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1_2_3 trimestre" sheetId="1" r:id="rId1"/>
  </sheets>
  <calcPr calcId="145621"/>
</workbook>
</file>

<file path=xl/calcChain.xml><?xml version="1.0" encoding="utf-8"?>
<calcChain xmlns="http://schemas.openxmlformats.org/spreadsheetml/2006/main">
  <c r="B36" i="1" l="1"/>
  <c r="B31" i="1"/>
  <c r="B27" i="1" l="1"/>
  <c r="B22" i="1"/>
  <c r="B18" i="1"/>
  <c r="B13" i="1"/>
  <c r="B9" i="1"/>
  <c r="B4" i="1"/>
</calcChain>
</file>

<file path=xl/sharedStrings.xml><?xml version="1.0" encoding="utf-8"?>
<sst xmlns="http://schemas.openxmlformats.org/spreadsheetml/2006/main" count="34" uniqueCount="13">
  <si>
    <t>Totale</t>
  </si>
  <si>
    <t>SANITARIO Dirigenza Medica</t>
  </si>
  <si>
    <t>SANITARIO Dirigenza non Medica</t>
  </si>
  <si>
    <t>SANITARIO Comparto</t>
  </si>
  <si>
    <t>PROFESSIONALE Dirigenza</t>
  </si>
  <si>
    <t>TECNICO Comparto</t>
  </si>
  <si>
    <t>AMMINISTRATIVO Dirigenza</t>
  </si>
  <si>
    <t>AMMINISTRATIVO Comparto</t>
  </si>
  <si>
    <t>1 trimestre</t>
  </si>
  <si>
    <t>2 trimestre</t>
  </si>
  <si>
    <t>3 trimestre</t>
  </si>
  <si>
    <t>4 trimestre</t>
  </si>
  <si>
    <t>COSTI PERSONALE NON A TEMPO INDETERMINATO ANNO 2017 - gestione ex ULSS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</si>
</sst>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16" fillId="0" borderId="0" xfId="0" applyFont="1"/>
    <xf numFmtId="44" fontId="0" fillId="0" borderId="0" xfId="1" applyFont="1"/>
    <xf numFmtId="0" fontId="16" fillId="0" borderId="10" xfId="0" applyFont="1" applyBorder="1"/>
    <xf numFmtId="0" fontId="0" fillId="0" borderId="10" xfId="0" applyBorder="1"/>
    <xf numFmtId="44" fontId="0" fillId="0" borderId="10" xfId="1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H33" sqref="H33"/>
    </sheetView>
  </sheetViews>
  <sheetFormatPr defaultRowHeight="15" x14ac:dyDescent="0.25"/>
  <cols>
    <col min="1" max="1" width="34.42578125" customWidth="1"/>
    <col min="2" max="2" width="13.140625" bestFit="1" customWidth="1"/>
  </cols>
  <sheetData>
    <row r="1" spans="1:3" x14ac:dyDescent="0.25">
      <c r="A1" s="2" t="s">
        <v>12</v>
      </c>
    </row>
    <row r="3" spans="1:3" x14ac:dyDescent="0.25">
      <c r="A3" s="4" t="s">
        <v>8</v>
      </c>
      <c r="B3" s="5" t="s">
        <v>0</v>
      </c>
    </row>
    <row r="4" spans="1:3" x14ac:dyDescent="0.25">
      <c r="A4" s="5" t="s">
        <v>1</v>
      </c>
      <c r="B4" s="6">
        <f>283243.72+42813.05</f>
        <v>326056.76999999996</v>
      </c>
      <c r="C4" s="1"/>
    </row>
    <row r="5" spans="1:3" x14ac:dyDescent="0.25">
      <c r="A5" s="5" t="s">
        <v>2</v>
      </c>
      <c r="B5" s="6">
        <v>15746.41</v>
      </c>
    </row>
    <row r="6" spans="1:3" x14ac:dyDescent="0.25">
      <c r="A6" s="5" t="s">
        <v>3</v>
      </c>
      <c r="B6" s="6">
        <v>252415.73</v>
      </c>
    </row>
    <row r="7" spans="1:3" x14ac:dyDescent="0.25">
      <c r="A7" s="5" t="s">
        <v>4</v>
      </c>
      <c r="B7" s="6">
        <v>15978.51</v>
      </c>
    </row>
    <row r="8" spans="1:3" x14ac:dyDescent="0.25">
      <c r="A8" s="5" t="s">
        <v>5</v>
      </c>
      <c r="B8" s="6">
        <v>124839.82</v>
      </c>
    </row>
    <row r="9" spans="1:3" x14ac:dyDescent="0.25">
      <c r="A9" s="5" t="s">
        <v>6</v>
      </c>
      <c r="B9" s="6">
        <f>15907.22+32362.78</f>
        <v>48270</v>
      </c>
      <c r="C9" s="1"/>
    </row>
    <row r="10" spans="1:3" x14ac:dyDescent="0.25">
      <c r="A10" s="5" t="s">
        <v>7</v>
      </c>
      <c r="B10" s="6">
        <v>304180.93</v>
      </c>
    </row>
    <row r="11" spans="1:3" x14ac:dyDescent="0.25">
      <c r="A11" s="5"/>
      <c r="B11" s="6"/>
    </row>
    <row r="12" spans="1:3" x14ac:dyDescent="0.25">
      <c r="A12" s="4" t="s">
        <v>9</v>
      </c>
      <c r="B12" s="6"/>
    </row>
    <row r="13" spans="1:3" x14ac:dyDescent="0.25">
      <c r="A13" s="5" t="s">
        <v>1</v>
      </c>
      <c r="B13" s="6">
        <f>203233.04+43233.25</f>
        <v>246466.29</v>
      </c>
      <c r="C13" s="1"/>
    </row>
    <row r="14" spans="1:3" x14ac:dyDescent="0.25">
      <c r="A14" s="5" t="s">
        <v>2</v>
      </c>
      <c r="B14" s="6">
        <v>15675.3</v>
      </c>
    </row>
    <row r="15" spans="1:3" x14ac:dyDescent="0.25">
      <c r="A15" s="5" t="s">
        <v>3</v>
      </c>
      <c r="B15" s="6">
        <v>197786.74</v>
      </c>
    </row>
    <row r="16" spans="1:3" x14ac:dyDescent="0.25">
      <c r="A16" s="5" t="s">
        <v>4</v>
      </c>
      <c r="B16" s="6">
        <v>15850.25</v>
      </c>
    </row>
    <row r="17" spans="1:3" x14ac:dyDescent="0.25">
      <c r="A17" s="5" t="s">
        <v>5</v>
      </c>
      <c r="B17" s="6">
        <v>136557.75</v>
      </c>
    </row>
    <row r="18" spans="1:3" x14ac:dyDescent="0.25">
      <c r="A18" s="5" t="s">
        <v>6</v>
      </c>
      <c r="B18" s="6">
        <f>15867.03+32264.8</f>
        <v>48131.83</v>
      </c>
      <c r="C18" s="1"/>
    </row>
    <row r="19" spans="1:3" x14ac:dyDescent="0.25">
      <c r="A19" s="5" t="s">
        <v>7</v>
      </c>
      <c r="B19" s="6">
        <v>306245.24</v>
      </c>
    </row>
    <row r="20" spans="1:3" x14ac:dyDescent="0.25">
      <c r="A20" s="5"/>
      <c r="B20" s="6"/>
    </row>
    <row r="21" spans="1:3" x14ac:dyDescent="0.25">
      <c r="A21" s="4" t="s">
        <v>10</v>
      </c>
      <c r="B21" s="6"/>
    </row>
    <row r="22" spans="1:3" x14ac:dyDescent="0.25">
      <c r="A22" s="5" t="s">
        <v>1</v>
      </c>
      <c r="B22" s="6">
        <f>166355.7+42331.57</f>
        <v>208687.27000000002</v>
      </c>
      <c r="C22" s="1"/>
    </row>
    <row r="23" spans="1:3" x14ac:dyDescent="0.25">
      <c r="A23" s="5" t="s">
        <v>2</v>
      </c>
      <c r="B23" s="6">
        <v>15690.98</v>
      </c>
    </row>
    <row r="24" spans="1:3" x14ac:dyDescent="0.25">
      <c r="A24" s="5" t="s">
        <v>3</v>
      </c>
      <c r="B24" s="6">
        <v>110714.7</v>
      </c>
    </row>
    <row r="25" spans="1:3" x14ac:dyDescent="0.25">
      <c r="A25" s="5" t="s">
        <v>4</v>
      </c>
      <c r="B25" s="6">
        <v>16017.14</v>
      </c>
    </row>
    <row r="26" spans="1:3" x14ac:dyDescent="0.25">
      <c r="A26" s="5" t="s">
        <v>5</v>
      </c>
      <c r="B26" s="6">
        <v>131529.65</v>
      </c>
    </row>
    <row r="27" spans="1:3" x14ac:dyDescent="0.25">
      <c r="A27" s="5" t="s">
        <v>6</v>
      </c>
      <c r="B27" s="6">
        <f>15745.45+32124.8</f>
        <v>47870.25</v>
      </c>
      <c r="C27" s="1"/>
    </row>
    <row r="28" spans="1:3" x14ac:dyDescent="0.25">
      <c r="A28" s="5" t="s">
        <v>7</v>
      </c>
      <c r="B28" s="6">
        <v>313598.52</v>
      </c>
    </row>
    <row r="29" spans="1:3" x14ac:dyDescent="0.25">
      <c r="B29" s="3"/>
    </row>
    <row r="30" spans="1:3" x14ac:dyDescent="0.25">
      <c r="A30" s="4" t="s">
        <v>11</v>
      </c>
      <c r="B30" s="6"/>
    </row>
    <row r="31" spans="1:3" x14ac:dyDescent="0.25">
      <c r="A31" s="5" t="s">
        <v>1</v>
      </c>
      <c r="B31" s="6">
        <f>219142.71+0.61</f>
        <v>219143.31999999998</v>
      </c>
    </row>
    <row r="32" spans="1:3" x14ac:dyDescent="0.25">
      <c r="A32" s="5" t="s">
        <v>2</v>
      </c>
      <c r="B32" s="6">
        <v>15630.02</v>
      </c>
    </row>
    <row r="33" spans="1:2" x14ac:dyDescent="0.25">
      <c r="A33" s="5" t="s">
        <v>3</v>
      </c>
      <c r="B33" s="6">
        <v>90667.520000000004</v>
      </c>
    </row>
    <row r="34" spans="1:2" x14ac:dyDescent="0.25">
      <c r="A34" s="5" t="s">
        <v>4</v>
      </c>
      <c r="B34" s="6">
        <v>15933.64</v>
      </c>
    </row>
    <row r="35" spans="1:2" x14ac:dyDescent="0.25">
      <c r="A35" s="5" t="s">
        <v>5</v>
      </c>
      <c r="B35" s="6">
        <v>115074.55</v>
      </c>
    </row>
    <row r="36" spans="1:2" x14ac:dyDescent="0.25">
      <c r="A36" s="5" t="s">
        <v>6</v>
      </c>
      <c r="B36" s="6">
        <f>15746.09+32258.63</f>
        <v>48004.72</v>
      </c>
    </row>
    <row r="37" spans="1:2" x14ac:dyDescent="0.25">
      <c r="A37" s="5" t="s">
        <v>7</v>
      </c>
      <c r="B37" s="6">
        <v>322971.24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1_2_3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Galizian</dc:creator>
  <cp:lastModifiedBy>Cristiano Galizian</cp:lastModifiedBy>
  <dcterms:created xsi:type="dcterms:W3CDTF">2017-12-11T12:28:12Z</dcterms:created>
  <dcterms:modified xsi:type="dcterms:W3CDTF">2018-03-26T08:39:24Z</dcterms:modified>
</cp:coreProperties>
</file>